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8" l="1"/>
  <c r="K6" i="8"/>
  <c r="J6" i="8"/>
  <c r="I6" i="8"/>
  <c r="H6" i="8"/>
  <c r="G6" i="8"/>
  <c r="F6" i="8"/>
  <c r="E6" i="8"/>
  <c r="D6" i="8"/>
  <c r="C6" i="8"/>
  <c r="B12" i="8" l="1"/>
  <c r="B15" i="8"/>
  <c r="B17" i="8"/>
  <c r="B14" i="8"/>
  <c r="B20" i="8"/>
  <c r="B10" i="8"/>
  <c r="B18" i="8"/>
  <c r="B9" i="8"/>
  <c r="B16" i="8"/>
  <c r="B8" i="8"/>
  <c r="B19" i="8"/>
  <c r="B11" i="8"/>
  <c r="B13" i="8"/>
  <c r="B7" i="8"/>
  <c r="B6" i="8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<sst xmlns="http://schemas.openxmlformats.org/spreadsheetml/2006/main" count="30" uniqueCount="30">
  <si>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</si>
  <si>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</si>
  <si>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</si>
  <si>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</si>
  <si>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</si>
  <si>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</si>
  <si>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</si>
  <si>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</si>
  <si>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</si>
  <si>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</si>
  <si>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в.</t>
  </si>
  <si>
    <t>Фарғона</t>
  </si>
  <si>
    <t>Хоразм</t>
  </si>
  <si>
    <t>Жами</t>
  </si>
  <si>
    <t>Қорақалпоғистон Респ.</t>
  </si>
  <si>
    <t>Шу жумладан,</t>
  </si>
  <si>
    <t>Тошкент ш.</t>
  </si>
  <si>
    <t>Ҳар бир оила тадбиркор дастури</t>
  </si>
  <si>
    <t>Давлат дастурлари</t>
  </si>
  <si>
    <t>Тижорат кредити</t>
  </si>
  <si>
    <t>Кредит муддатини узайтириш</t>
  </si>
  <si>
    <t>Банк картаси, банкомат ва терминал масалалари</t>
  </si>
  <si>
    <t>Бошқа масалалар</t>
  </si>
  <si>
    <t>Ҳудуд номи</t>
  </si>
  <si>
    <t>Жами мурожаатлар сони</t>
  </si>
  <si>
    <t>Шундан, Президент виртуал ва Халқ қабулхонаси орқали келган</t>
  </si>
  <si>
    <r>
      <t xml:space="preserve">Бошқа турдаги кредитлар                                           </t>
    </r>
    <r>
      <rPr>
        <sz val="24"/>
        <rFont val="Times New Roman"/>
        <family val="1"/>
        <charset val="204"/>
      </rPr>
      <t>(ипотека, таълим, истеъмол ва бошқалар)</t>
    </r>
  </si>
  <si>
    <t>Банк хизмати кўрсатиш фаолияти</t>
  </si>
  <si>
    <t>Кредитини тўлаш қобилияти йўқлиги тўғрисида</t>
  </si>
  <si>
    <t xml:space="preserve">Микрокредитбанк Бош офисига 2022 йил декабрь ойида келиб тушган мурожаатлар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</si>
</sst>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1" fontId="4" fillId="0" borderId="0" xfId="0" applyNumberFormat="1" applyFont="1"/>
    <xf numFmtId="1" fontId="9" fillId="0" borderId="1" xfId="0" applyNumberFormat="1" applyFont="1" applyBorder="1"/>
    <xf numFmtId="0" fontId="9" fillId="0" borderId="1" xfId="0" applyFont="1" applyBorder="1"/>
    <xf numFmtId="3" fontId="4" fillId="0" borderId="0" xfId="0" applyNumberFormat="1" applyFont="1"/>
    <xf numFmtId="3" fontId="9" fillId="0" borderId="1" xfId="0" applyNumberFormat="1" applyFont="1" applyBorder="1"/>
    <xf numFmtId="1" fontId="9" fillId="0" borderId="4" xfId="0" applyNumberFormat="1" applyFont="1" applyBorder="1"/>
    <xf numFmtId="1" fontId="8" fillId="0" borderId="6" xfId="0" applyNumberFormat="1" applyFont="1" applyBorder="1"/>
    <xf numFmtId="1" fontId="8" fillId="0" borderId="7" xfId="0" applyNumberFormat="1" applyFont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/>
    <xf numFmtId="1" fontId="9" fillId="0" borderId="12" xfId="0" applyNumberFormat="1" applyFont="1" applyBorder="1"/>
    <xf numFmtId="1" fontId="9" fillId="0" borderId="2" xfId="0" applyNumberFormat="1" applyFont="1" applyBorder="1"/>
    <xf numFmtId="0" fontId="9" fillId="0" borderId="2" xfId="0" applyFont="1" applyBorder="1"/>
    <xf numFmtId="3" fontId="9" fillId="0" borderId="2" xfId="0" applyNumberFormat="1" applyFont="1" applyBorder="1"/>
    <xf numFmtId="0" fontId="3" fillId="2" borderId="13" xfId="0" applyFont="1" applyFill="1" applyBorder="1"/>
    <xf numFmtId="1" fontId="8" fillId="2" borderId="3" xfId="0" applyNumberFormat="1" applyFont="1" applyFill="1" applyBorder="1"/>
    <xf numFmtId="1" fontId="8" fillId="2" borderId="14" xfId="0" applyNumberFormat="1" applyFont="1" applyFill="1" applyBorder="1"/>
    <xf numFmtId="1" fontId="8" fillId="2" borderId="15" xfId="0" applyNumberFormat="1" applyFont="1" applyFill="1" applyBorder="1"/>
    <xf numFmtId="1" fontId="8" fillId="2" borderId="16" xfId="0" applyNumberFormat="1" applyFont="1" applyFill="1" applyBorder="1"/>
    <xf numFmtId="0" fontId="3" fillId="0" borderId="23" xfId="0" applyFont="1" applyBorder="1"/>
    <xf numFmtId="1" fontId="10" fillId="0" borderId="24" xfId="0" applyNumberFormat="1" applyFont="1" applyBorder="1"/>
    <xf numFmtId="0" fontId="3" fillId="0" borderId="25" xfId="0" applyFont="1" applyBorder="1"/>
    <xf numFmtId="1" fontId="10" fillId="0" borderId="26" xfId="0" applyNumberFormat="1" applyFont="1" applyBorder="1"/>
    <xf numFmtId="0" fontId="3" fillId="0" borderId="27" xfId="0" applyFont="1" applyBorder="1"/>
    <xf numFmtId="1" fontId="9" fillId="0" borderId="28" xfId="0" applyNumberFormat="1" applyFont="1" applyBorder="1"/>
    <xf numFmtId="1" fontId="9" fillId="0" borderId="29" xfId="0" applyNumberFormat="1" applyFont="1" applyBorder="1"/>
    <xf numFmtId="0" fontId="9" fillId="0" borderId="29" xfId="0" applyFont="1" applyBorder="1"/>
    <xf numFmtId="3" fontId="9" fillId="0" borderId="29" xfId="0" applyNumberFormat="1" applyFont="1" applyBorder="1"/>
    <xf numFmtId="1" fontId="10" fillId="0" borderId="30" xfId="0" applyNumberFormat="1" applyFont="1" applyBorder="1"/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0" xfId="2"/>
    <cellStyle name="Обычный 30 3" xfId="3"/>
    <cellStyle name="Обычный 31" xfId="1"/>
    <cellStyle name="Обычный 3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0"/>
  <sheetViews>
    <sheetView tabSelected="1" view="pageBreakPreview" zoomScale="38" zoomScaleSheetLayoutView="38" workbookViewId="0">
      <selection activeCell="A2" sqref="A2:L2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21" ht="66.75" customHeight="1" x14ac:dyDescent="0.4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1" ht="66.75" customHeight="1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1" ht="31.5" thickBot="1" x14ac:dyDescent="0.5"/>
    <row r="4" spans="1:21" ht="99" customHeight="1" x14ac:dyDescent="0.45">
      <c r="A4" s="37" t="s">
        <v>23</v>
      </c>
      <c r="B4" s="39" t="s">
        <v>24</v>
      </c>
      <c r="C4" s="34" t="s">
        <v>15</v>
      </c>
      <c r="D4" s="35"/>
      <c r="E4" s="35"/>
      <c r="F4" s="35"/>
      <c r="G4" s="35"/>
      <c r="H4" s="35"/>
      <c r="I4" s="35"/>
      <c r="J4" s="35"/>
      <c r="K4" s="35"/>
      <c r="L4" s="32" t="s">
        <v>25</v>
      </c>
    </row>
    <row r="5" spans="1:21" ht="193.5" customHeight="1" thickBot="1" x14ac:dyDescent="0.5">
      <c r="A5" s="38"/>
      <c r="B5" s="40"/>
      <c r="C5" s="10" t="s">
        <v>17</v>
      </c>
      <c r="D5" s="11" t="s">
        <v>18</v>
      </c>
      <c r="E5" s="11" t="s">
        <v>19</v>
      </c>
      <c r="F5" s="11" t="s">
        <v>26</v>
      </c>
      <c r="G5" s="11" t="s">
        <v>20</v>
      </c>
      <c r="H5" s="11" t="s">
        <v>28</v>
      </c>
      <c r="I5" s="11" t="s">
        <v>21</v>
      </c>
      <c r="J5" s="11" t="s">
        <v>27</v>
      </c>
      <c r="K5" s="11" t="s">
        <v>22</v>
      </c>
      <c r="L5" s="33"/>
    </row>
    <row r="6" spans="1:21" ht="90.75" customHeight="1" thickBot="1" x14ac:dyDescent="0.65">
      <c r="A6" s="17" t="s">
        <v>13</v>
      </c>
      <c r="B6" s="18">
        <f>SUM(B7:B20)</f>
        <v>384</v>
      </c>
      <c r="C6" s="19">
        <f t="shared" ref="C6:L6" si="0">SUM(C7:C20)</f>
        <v>68</v>
      </c>
      <c r="D6" s="20">
        <f t="shared" si="0"/>
        <v>5</v>
      </c>
      <c r="E6" s="20">
        <f t="shared" si="0"/>
        <v>34</v>
      </c>
      <c r="F6" s="20">
        <f t="shared" si="0"/>
        <v>61</v>
      </c>
      <c r="G6" s="20">
        <f t="shared" si="0"/>
        <v>26</v>
      </c>
      <c r="H6" s="20">
        <f t="shared" si="0"/>
        <v>41</v>
      </c>
      <c r="I6" s="20">
        <f t="shared" si="0"/>
        <v>62</v>
      </c>
      <c r="J6" s="20">
        <f t="shared" si="0"/>
        <v>10</v>
      </c>
      <c r="K6" s="20">
        <f t="shared" si="0"/>
        <v>77</v>
      </c>
      <c r="L6" s="21">
        <f t="shared" si="0"/>
        <v>258</v>
      </c>
    </row>
    <row r="7" spans="1:21" ht="90.75" customHeight="1" x14ac:dyDescent="0.65">
      <c r="A7" s="22" t="s">
        <v>14</v>
      </c>
      <c r="B7" s="12">
        <f>+C7+D7+E7+F7+G7+H7+I7+J7+K7</f>
        <v>21</v>
      </c>
      <c r="C7" s="13">
        <v>5</v>
      </c>
      <c r="D7" s="14">
        <v>0</v>
      </c>
      <c r="E7" s="14">
        <v>9</v>
      </c>
      <c r="F7" s="14">
        <v>2</v>
      </c>
      <c r="G7" s="15">
        <v>0</v>
      </c>
      <c r="H7" s="14">
        <v>0</v>
      </c>
      <c r="I7" s="16">
        <v>4</v>
      </c>
      <c r="J7" s="15">
        <v>0</v>
      </c>
      <c r="K7" s="14">
        <v>1</v>
      </c>
      <c r="L7" s="23">
        <v>20</v>
      </c>
      <c r="N7" s="5"/>
      <c r="O7" s="2"/>
      <c r="P7" s="5"/>
      <c r="U7" s="2"/>
    </row>
    <row r="8" spans="1:21" ht="90.75" customHeight="1" x14ac:dyDescent="0.65">
      <c r="A8" s="24" t="s">
        <v>1</v>
      </c>
      <c r="B8" s="8">
        <f t="shared" ref="B8:B20" si="1">+C8+D8+E8+F8+G8+H8+I8+J8+K8</f>
        <v>24</v>
      </c>
      <c r="C8" s="7">
        <v>10</v>
      </c>
      <c r="D8" s="3">
        <v>0</v>
      </c>
      <c r="E8" s="3">
        <v>0</v>
      </c>
      <c r="F8" s="3">
        <v>1</v>
      </c>
      <c r="G8" s="4">
        <v>1</v>
      </c>
      <c r="H8" s="3">
        <v>2</v>
      </c>
      <c r="I8" s="6">
        <v>2</v>
      </c>
      <c r="J8" s="4">
        <v>0</v>
      </c>
      <c r="K8" s="3">
        <v>8</v>
      </c>
      <c r="L8" s="25">
        <v>16</v>
      </c>
      <c r="O8" s="2"/>
      <c r="P8" s="5"/>
      <c r="U8" s="2"/>
    </row>
    <row r="9" spans="1:21" ht="90.75" customHeight="1" x14ac:dyDescent="0.65">
      <c r="A9" s="24" t="s">
        <v>2</v>
      </c>
      <c r="B9" s="8">
        <f t="shared" si="1"/>
        <v>27</v>
      </c>
      <c r="C9" s="7">
        <v>3</v>
      </c>
      <c r="D9" s="3">
        <v>0</v>
      </c>
      <c r="E9" s="3">
        <v>1</v>
      </c>
      <c r="F9" s="3">
        <v>8</v>
      </c>
      <c r="G9" s="4">
        <v>0</v>
      </c>
      <c r="H9" s="3">
        <v>4</v>
      </c>
      <c r="I9" s="6">
        <v>4</v>
      </c>
      <c r="J9" s="4">
        <v>0</v>
      </c>
      <c r="K9" s="3">
        <v>7</v>
      </c>
      <c r="L9" s="25">
        <v>21</v>
      </c>
      <c r="O9" s="2"/>
      <c r="P9" s="5"/>
      <c r="U9" s="2"/>
    </row>
    <row r="10" spans="1:21" ht="90.75" customHeight="1" x14ac:dyDescent="0.65">
      <c r="A10" s="24" t="s">
        <v>3</v>
      </c>
      <c r="B10" s="8">
        <f t="shared" si="1"/>
        <v>27</v>
      </c>
      <c r="C10" s="7">
        <v>1</v>
      </c>
      <c r="D10" s="3">
        <v>0</v>
      </c>
      <c r="E10" s="3">
        <v>3</v>
      </c>
      <c r="F10" s="3">
        <v>9</v>
      </c>
      <c r="G10" s="4">
        <v>1</v>
      </c>
      <c r="H10" s="3">
        <v>3</v>
      </c>
      <c r="I10" s="6">
        <v>6</v>
      </c>
      <c r="J10" s="4">
        <v>0</v>
      </c>
      <c r="K10" s="3">
        <v>4</v>
      </c>
      <c r="L10" s="25">
        <v>17</v>
      </c>
      <c r="O10" s="2"/>
      <c r="P10" s="5"/>
      <c r="U10" s="2"/>
    </row>
    <row r="11" spans="1:21" ht="90.75" customHeight="1" x14ac:dyDescent="0.65">
      <c r="A11" s="24" t="s">
        <v>4</v>
      </c>
      <c r="B11" s="8">
        <f t="shared" si="1"/>
        <v>52</v>
      </c>
      <c r="C11" s="7">
        <v>11</v>
      </c>
      <c r="D11" s="3">
        <v>1</v>
      </c>
      <c r="E11" s="3">
        <v>2</v>
      </c>
      <c r="F11" s="3">
        <v>7</v>
      </c>
      <c r="G11" s="4">
        <v>5</v>
      </c>
      <c r="H11" s="3">
        <v>8</v>
      </c>
      <c r="I11" s="6">
        <v>7</v>
      </c>
      <c r="J11" s="4">
        <v>2</v>
      </c>
      <c r="K11" s="3">
        <v>9</v>
      </c>
      <c r="L11" s="25">
        <v>37</v>
      </c>
      <c r="O11" s="2"/>
      <c r="P11" s="5"/>
      <c r="U11" s="2"/>
    </row>
    <row r="12" spans="1:21" ht="90.75" customHeight="1" x14ac:dyDescent="0.65">
      <c r="A12" s="24" t="s">
        <v>5</v>
      </c>
      <c r="B12" s="8">
        <f t="shared" si="1"/>
        <v>22</v>
      </c>
      <c r="C12" s="7">
        <v>0</v>
      </c>
      <c r="D12" s="3">
        <v>0</v>
      </c>
      <c r="E12" s="3">
        <v>1</v>
      </c>
      <c r="F12" s="3">
        <v>3</v>
      </c>
      <c r="G12" s="4">
        <v>7</v>
      </c>
      <c r="H12" s="3">
        <v>4</v>
      </c>
      <c r="I12" s="6">
        <v>4</v>
      </c>
      <c r="J12" s="4">
        <v>1</v>
      </c>
      <c r="K12" s="3">
        <v>2</v>
      </c>
      <c r="L12" s="25">
        <v>12</v>
      </c>
      <c r="O12" s="2"/>
      <c r="P12" s="5"/>
      <c r="U12" s="2"/>
    </row>
    <row r="13" spans="1:21" ht="90.75" customHeight="1" x14ac:dyDescent="0.65">
      <c r="A13" s="24" t="s">
        <v>6</v>
      </c>
      <c r="B13" s="8">
        <f t="shared" si="1"/>
        <v>36</v>
      </c>
      <c r="C13" s="7">
        <v>3</v>
      </c>
      <c r="D13" s="3">
        <v>0</v>
      </c>
      <c r="E13" s="3">
        <v>0</v>
      </c>
      <c r="F13" s="3">
        <v>14</v>
      </c>
      <c r="G13" s="4">
        <v>1</v>
      </c>
      <c r="H13" s="3">
        <v>4</v>
      </c>
      <c r="I13" s="6">
        <v>5</v>
      </c>
      <c r="J13" s="4">
        <v>0</v>
      </c>
      <c r="K13" s="3">
        <v>9</v>
      </c>
      <c r="L13" s="25">
        <v>23</v>
      </c>
      <c r="O13" s="2"/>
      <c r="P13" s="5"/>
      <c r="U13" s="2"/>
    </row>
    <row r="14" spans="1:21" ht="90.75" customHeight="1" x14ac:dyDescent="0.65">
      <c r="A14" s="24" t="s">
        <v>7</v>
      </c>
      <c r="B14" s="8">
        <f t="shared" si="1"/>
        <v>35</v>
      </c>
      <c r="C14" s="7">
        <v>4</v>
      </c>
      <c r="D14" s="3">
        <v>0</v>
      </c>
      <c r="E14" s="3">
        <v>4</v>
      </c>
      <c r="F14" s="3">
        <v>2</v>
      </c>
      <c r="G14" s="4">
        <v>4</v>
      </c>
      <c r="H14" s="3">
        <v>7</v>
      </c>
      <c r="I14" s="6">
        <v>6</v>
      </c>
      <c r="J14" s="4">
        <v>1</v>
      </c>
      <c r="K14" s="3">
        <v>7</v>
      </c>
      <c r="L14" s="25">
        <v>21</v>
      </c>
      <c r="O14" s="2"/>
      <c r="P14" s="5"/>
      <c r="U14" s="2"/>
    </row>
    <row r="15" spans="1:21" ht="90.75" customHeight="1" x14ac:dyDescent="0.65">
      <c r="A15" s="24" t="s">
        <v>9</v>
      </c>
      <c r="B15" s="8">
        <f t="shared" si="1"/>
        <v>9</v>
      </c>
      <c r="C15" s="7">
        <v>2</v>
      </c>
      <c r="D15" s="3">
        <v>0</v>
      </c>
      <c r="E15" s="3">
        <v>2</v>
      </c>
      <c r="F15" s="3">
        <v>1</v>
      </c>
      <c r="G15" s="4">
        <v>2</v>
      </c>
      <c r="H15" s="3">
        <v>0</v>
      </c>
      <c r="I15" s="6">
        <v>1</v>
      </c>
      <c r="J15" s="4">
        <v>0</v>
      </c>
      <c r="K15" s="3">
        <v>1</v>
      </c>
      <c r="L15" s="25">
        <v>7</v>
      </c>
      <c r="O15" s="2"/>
      <c r="P15" s="5"/>
      <c r="U15" s="2"/>
    </row>
    <row r="16" spans="1:21" ht="90.75" customHeight="1" x14ac:dyDescent="0.65">
      <c r="A16" s="24" t="s">
        <v>8</v>
      </c>
      <c r="B16" s="8">
        <f t="shared" si="1"/>
        <v>56</v>
      </c>
      <c r="C16" s="7">
        <v>13</v>
      </c>
      <c r="D16" s="3">
        <v>1</v>
      </c>
      <c r="E16" s="3">
        <v>1</v>
      </c>
      <c r="F16" s="3">
        <v>10</v>
      </c>
      <c r="G16" s="4">
        <v>0</v>
      </c>
      <c r="H16" s="3">
        <v>1</v>
      </c>
      <c r="I16" s="6">
        <v>12</v>
      </c>
      <c r="J16" s="4">
        <v>3</v>
      </c>
      <c r="K16" s="3">
        <v>15</v>
      </c>
      <c r="L16" s="25">
        <v>41</v>
      </c>
      <c r="O16" s="2"/>
      <c r="P16" s="5"/>
      <c r="U16" s="2"/>
    </row>
    <row r="17" spans="1:21" ht="90.75" customHeight="1" x14ac:dyDescent="0.65">
      <c r="A17" s="24" t="s">
        <v>10</v>
      </c>
      <c r="B17" s="8">
        <f t="shared" si="1"/>
        <v>27</v>
      </c>
      <c r="C17" s="7">
        <v>8</v>
      </c>
      <c r="D17" s="3">
        <v>0</v>
      </c>
      <c r="E17" s="3">
        <v>1</v>
      </c>
      <c r="F17" s="3">
        <v>0</v>
      </c>
      <c r="G17" s="4">
        <v>2</v>
      </c>
      <c r="H17" s="3">
        <v>6</v>
      </c>
      <c r="I17" s="6">
        <v>5</v>
      </c>
      <c r="J17" s="4">
        <v>1</v>
      </c>
      <c r="K17" s="3">
        <v>4</v>
      </c>
      <c r="L17" s="25">
        <v>19</v>
      </c>
      <c r="O17" s="2"/>
      <c r="P17" s="5"/>
      <c r="U17" s="2"/>
    </row>
    <row r="18" spans="1:21" ht="90.75" customHeight="1" x14ac:dyDescent="0.65">
      <c r="A18" s="24" t="s">
        <v>16</v>
      </c>
      <c r="B18" s="8">
        <f t="shared" si="1"/>
        <v>16</v>
      </c>
      <c r="C18" s="7">
        <v>4</v>
      </c>
      <c r="D18" s="3">
        <v>0</v>
      </c>
      <c r="E18" s="3">
        <v>2</v>
      </c>
      <c r="F18" s="3">
        <v>1</v>
      </c>
      <c r="G18" s="4">
        <v>0</v>
      </c>
      <c r="H18" s="3">
        <v>2</v>
      </c>
      <c r="I18" s="6">
        <v>1</v>
      </c>
      <c r="J18" s="4">
        <v>2</v>
      </c>
      <c r="K18" s="3">
        <v>4</v>
      </c>
      <c r="L18" s="25">
        <v>9</v>
      </c>
      <c r="O18" s="2"/>
      <c r="P18" s="5"/>
      <c r="U18" s="2"/>
    </row>
    <row r="19" spans="1:21" ht="90.75" customHeight="1" x14ac:dyDescent="0.65">
      <c r="A19" s="24" t="s">
        <v>11</v>
      </c>
      <c r="B19" s="8">
        <f t="shared" si="1"/>
        <v>18</v>
      </c>
      <c r="C19" s="7">
        <v>4</v>
      </c>
      <c r="D19" s="3">
        <v>3</v>
      </c>
      <c r="E19" s="3">
        <v>4</v>
      </c>
      <c r="F19" s="3">
        <v>2</v>
      </c>
      <c r="G19" s="4">
        <v>0</v>
      </c>
      <c r="H19" s="3">
        <v>0</v>
      </c>
      <c r="I19" s="6">
        <v>3</v>
      </c>
      <c r="J19" s="4">
        <v>0</v>
      </c>
      <c r="K19" s="3">
        <v>2</v>
      </c>
      <c r="L19" s="25">
        <v>8</v>
      </c>
      <c r="O19" s="2"/>
      <c r="P19" s="5"/>
      <c r="U19" s="2"/>
    </row>
    <row r="20" spans="1:21" ht="90.75" customHeight="1" thickBot="1" x14ac:dyDescent="0.7">
      <c r="A20" s="26" t="s">
        <v>12</v>
      </c>
      <c r="B20" s="9">
        <f t="shared" si="1"/>
        <v>14</v>
      </c>
      <c r="C20" s="27">
        <v>0</v>
      </c>
      <c r="D20" s="28">
        <v>0</v>
      </c>
      <c r="E20" s="28">
        <v>4</v>
      </c>
      <c r="F20" s="28">
        <v>1</v>
      </c>
      <c r="G20" s="29">
        <v>3</v>
      </c>
      <c r="H20" s="28">
        <v>0</v>
      </c>
      <c r="I20" s="30">
        <v>2</v>
      </c>
      <c r="J20" s="29">
        <v>0</v>
      </c>
      <c r="K20" s="28">
        <v>4</v>
      </c>
      <c r="L20" s="31">
        <v>7</v>
      </c>
      <c r="O20" s="2"/>
      <c r="P20" s="5"/>
      <c r="U20" s="2"/>
    </row>
  </sheetData>
  <mergeCells count="6">
    <mergeCell ref="L4:L5"/>
    <mergeCell ref="C4:K4"/>
    <mergeCell ref="A1:L1"/>
    <mergeCell ref="A2:L2"/>
    <mergeCell ref="A4:A5"/>
    <mergeCell ref="B4:B5"/>
  </mergeCells>
  <conditionalFormatting sqref="B7:L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2023-01-18T09:19:41Z</dcterms:modified>
</cp:coreProperties>
</file>